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Marco\Enrico Costa\Evento Enrico Costa 2024\Ordine sala\"/>
    </mc:Choice>
  </mc:AlternateContent>
  <xr:revisionPtr revIDLastSave="0" documentId="13_ncr:1_{1A21329F-6D8D-45FC-9093-8C6E77DEA12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8" i="1" l="1"/>
  <c r="E8" i="1" s="1"/>
  <c r="E13" i="1" s="1"/>
  <c r="E7" i="1"/>
  <c r="D7" i="1"/>
  <c r="E6" i="1"/>
  <c r="D6" i="1"/>
  <c r="E5" i="1"/>
</calcChain>
</file>

<file path=xl/sharedStrings.xml><?xml version="1.0" encoding="utf-8"?>
<sst xmlns="http://schemas.openxmlformats.org/spreadsheetml/2006/main" count="10" uniqueCount="9">
  <si>
    <t>Affitto sala</t>
  </si>
  <si>
    <t>Senza IVA</t>
  </si>
  <si>
    <t>Con IVA</t>
  </si>
  <si>
    <t>4 coffee break</t>
  </si>
  <si>
    <t>2 lunch break</t>
  </si>
  <si>
    <t>Totale</t>
  </si>
  <si>
    <t>pomeriggio primo giorno, matina/pomeriggio secondo, mattina primo</t>
  </si>
  <si>
    <t>primo e secondo giorno</t>
  </si>
  <si>
    <t>1h extra oltre le 18 (2gg)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</si>
</sst>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3"/>
  <sheetViews>
    <sheetView tabSelected="1" workbookViewId="0">
      <selection activeCell="D14" sqref="D14"/>
    </sheetView>
  </sheetViews>
  <sheetFormatPr defaultRowHeight="14.4" x14ac:dyDescent="0.3"/>
  <sheetData>
    <row r="3" spans="1:7" x14ac:dyDescent="0.3">
      <c r="D3" t="s">
        <v>1</v>
      </c>
      <c r="E3" t="s">
        <v>2</v>
      </c>
    </row>
    <row r="5" spans="1:7" x14ac:dyDescent="0.3">
      <c r="A5" t="s">
        <v>0</v>
      </c>
      <c r="D5">
        <v>6960</v>
      </c>
      <c r="E5">
        <f>D5*1.22</f>
        <v>8491.1999999999989</v>
      </c>
    </row>
    <row r="6" spans="1:7" x14ac:dyDescent="0.3">
      <c r="A6" t="s">
        <v>8</v>
      </c>
      <c r="D6">
        <f>300*2</f>
        <v>600</v>
      </c>
      <c r="E6">
        <f>D6*1.22</f>
        <v>732</v>
      </c>
      <c r="G6" t="s">
        <v>7</v>
      </c>
    </row>
    <row r="7" spans="1:7" x14ac:dyDescent="0.3">
      <c r="A7" t="s">
        <v>3</v>
      </c>
      <c r="D7">
        <f>10*4*100</f>
        <v>4000</v>
      </c>
      <c r="E7">
        <f>D7*1.1</f>
        <v>4400</v>
      </c>
      <c r="G7" t="s">
        <v>6</v>
      </c>
    </row>
    <row r="8" spans="1:7" x14ac:dyDescent="0.3">
      <c r="A8" t="s">
        <v>4</v>
      </c>
      <c r="D8">
        <f>35*2*100</f>
        <v>7000</v>
      </c>
      <c r="E8">
        <f>D8*1.1</f>
        <v>7700.0000000000009</v>
      </c>
      <c r="G8" t="s">
        <v>7</v>
      </c>
    </row>
    <row r="13" spans="1:7" x14ac:dyDescent="0.3">
      <c r="C13" t="s">
        <v>5</v>
      </c>
      <c r="D13">
        <f>SUM(D5:D8)</f>
        <v>18560</v>
      </c>
      <c r="E13">
        <f>SUM(E5:E10)</f>
        <v>21323.200000000001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Feroci</cp:lastModifiedBy>
  <dcterms:created xsi:type="dcterms:W3CDTF">2015-06-05T18:19:34Z</dcterms:created>
  <dcterms:modified xsi:type="dcterms:W3CDTF">2024-09-17T14:30:46Z</dcterms:modified>
</cp:coreProperties>
</file>